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8475" activeTab="0"/>
  </bookViews>
  <sheets>
    <sheet name="ÇGP" sheetId="1" r:id="rId1"/>
  </sheets>
  <definedNames>
    <definedName name="_xlnm.Print_Area" localSheetId="0">'ÇGP'!$A$1:$L$82</definedName>
  </definedNames>
  <calcPr fullCalcOnLoad="1"/>
</workbook>
</file>

<file path=xl/sharedStrings.xml><?xml version="1.0" encoding="utf-8"?>
<sst xmlns="http://schemas.openxmlformats.org/spreadsheetml/2006/main" count="270" uniqueCount="151">
  <si>
    <t>MUĞLA ÜNİVERSİTESİ</t>
  </si>
  <si>
    <t xml:space="preserve">MUĞLA MESLEK YÜKSEKOKULU </t>
  </si>
  <si>
    <t>DERSİN KODU</t>
  </si>
  <si>
    <t>SINIF</t>
  </si>
  <si>
    <t>Y.Y.</t>
  </si>
  <si>
    <t>DERSİN ADI</t>
  </si>
  <si>
    <t>TÜRÜ</t>
  </si>
  <si>
    <t>T</t>
  </si>
  <si>
    <t>U</t>
  </si>
  <si>
    <t>L</t>
  </si>
  <si>
    <t>DERS SAATİ</t>
  </si>
  <si>
    <t>K</t>
  </si>
  <si>
    <t>AKTS</t>
  </si>
  <si>
    <t>Z</t>
  </si>
  <si>
    <t>TOPLAM</t>
  </si>
  <si>
    <t>S</t>
  </si>
  <si>
    <t>İLETİŞİM</t>
  </si>
  <si>
    <t>Not:Ders Kredileri : 1 Saat uygulama 1 kredi, 2 saat uygulama 1 kredi,3-4 saat uygulama 2 kredi olarak hesaplanmıştır.</t>
  </si>
  <si>
    <t>Yarıyıllar</t>
  </si>
  <si>
    <t>Toplam</t>
  </si>
  <si>
    <t>I.</t>
  </si>
  <si>
    <t>Yarıyıl</t>
  </si>
  <si>
    <t xml:space="preserve">AKTS                                  </t>
  </si>
  <si>
    <t>II.</t>
  </si>
  <si>
    <t>III.</t>
  </si>
  <si>
    <t>IV:</t>
  </si>
  <si>
    <t>Minimum Mezuniyet Kredisi  : 120 AKTS' dir.</t>
  </si>
  <si>
    <t xml:space="preserve"> </t>
  </si>
  <si>
    <t>MATEMATİK I</t>
  </si>
  <si>
    <t>RTV</t>
  </si>
  <si>
    <t>MESLEKİ YABANCI DİL I</t>
  </si>
  <si>
    <t>ARAŞTIRMA YÖNTEM VE TEKNİKLERİ</t>
  </si>
  <si>
    <t>MESLEK ETİĞİ</t>
  </si>
  <si>
    <t xml:space="preserve">Seçimlik Dersler                           </t>
  </si>
  <si>
    <t>KALİTE YÖNETİM SİSTEMLERİ</t>
  </si>
  <si>
    <t>İŞLETME YÖNETİMİ-1</t>
  </si>
  <si>
    <t>İLKYARDIM</t>
  </si>
  <si>
    <t>TÜRK DİLİ -l</t>
  </si>
  <si>
    <t>ATATÜRK İLKE VE İNKILAP TARİHİ-I</t>
  </si>
  <si>
    <t>ÇGP</t>
  </si>
  <si>
    <t>EĞİTİMDE ARAÇ GELİŞTİRME</t>
  </si>
  <si>
    <t>ÇOCUK GELİŞİMİ-I</t>
  </si>
  <si>
    <t>ÇOCUK VE OYUN</t>
  </si>
  <si>
    <t>ÇOCUK BESLENMESİ</t>
  </si>
  <si>
    <t>KAYNAŞTIRMA EĞİTİMİ</t>
  </si>
  <si>
    <t>TÜRK DİLİ -II</t>
  </si>
  <si>
    <t>ATATÜRK İLKE VE İNKILAP TARİHİ-II</t>
  </si>
  <si>
    <t>ÇOCUK SAĞLIĞI VE HASTALIKLARI</t>
  </si>
  <si>
    <t xml:space="preserve">ÇOCUK GELİŞİMİ-II </t>
  </si>
  <si>
    <t>ÇOCUK VE DRAMA</t>
  </si>
  <si>
    <t>SANAT VE YARATICILIK</t>
  </si>
  <si>
    <t>ÇOCUK VE MÜZİK</t>
  </si>
  <si>
    <t>AİLE EĞİTİMİ</t>
  </si>
  <si>
    <t>ÇOCUK EDEBİYATI VE MEDYA</t>
  </si>
  <si>
    <t xml:space="preserve">                                                                                    </t>
  </si>
  <si>
    <t>ÖĞRENME VE ÖĞRETME TEKNİKLERİ</t>
  </si>
  <si>
    <t>ÇOCUK PSİKOLOJİSİ VE RUH SAĞLIĞI</t>
  </si>
  <si>
    <t>ÇOCUKTA BİLİM VE TEKNOLOJİ</t>
  </si>
  <si>
    <t>ÖZEL EĞİTİM-I</t>
  </si>
  <si>
    <t xml:space="preserve">ÇGP </t>
  </si>
  <si>
    <t>ÇOCUK ANİMATÖRLÜĞÜ</t>
  </si>
  <si>
    <t>KİŞİSEL GELİŞİM</t>
  </si>
  <si>
    <t>ÖZEL EĞİTİM  UYG.-ı</t>
  </si>
  <si>
    <t>SOSYOLOJİYE GİRİŞ</t>
  </si>
  <si>
    <t>SEMİNER</t>
  </si>
  <si>
    <t>ÇOCUK HAKLARI VE KORUMA</t>
  </si>
  <si>
    <t>ÇOCUKLA İLETİŞİM</t>
  </si>
  <si>
    <t>MESLEKİ YABANCI DİL-II</t>
  </si>
  <si>
    <t>DAVRANIŞ YÖNETİMİ</t>
  </si>
  <si>
    <t>İŞLETME YÖNETİMİ-II</t>
  </si>
  <si>
    <t>ÇEVRE VE KORUMA</t>
  </si>
  <si>
    <t>SANAT ETKİNLİKLERİ İZLEME</t>
  </si>
  <si>
    <t>ÇOCUK VE ÇEVRE</t>
  </si>
  <si>
    <t>ÖZEL EĞİTİM II</t>
  </si>
  <si>
    <t>ÖZEL EĞİTİMDE AR. GER. GELİŞ.</t>
  </si>
  <si>
    <t>TEMEL FOTOGRAF</t>
  </si>
  <si>
    <t>ÖZEL EĞİTİM  UYG.-II</t>
  </si>
  <si>
    <t xml:space="preserve"> S</t>
  </si>
  <si>
    <t>Seçmeli Dersler :ikinci sınıf, her dönem için 10 saat,15 AKTS 'lik derslerden seçilecektir.</t>
  </si>
  <si>
    <t>1001</t>
  </si>
  <si>
    <t>1002</t>
  </si>
  <si>
    <t>1801</t>
  </si>
  <si>
    <t>YDB</t>
  </si>
  <si>
    <t>ATB</t>
  </si>
  <si>
    <t>TDB</t>
  </si>
  <si>
    <t>1802</t>
  </si>
  <si>
    <t>İŞY</t>
  </si>
  <si>
    <t>1003</t>
  </si>
  <si>
    <t>1005</t>
  </si>
  <si>
    <t>1004</t>
  </si>
  <si>
    <t>2001</t>
  </si>
  <si>
    <t>2005</t>
  </si>
  <si>
    <t>2006</t>
  </si>
  <si>
    <t>2004</t>
  </si>
  <si>
    <t>2008</t>
  </si>
  <si>
    <t>2007</t>
  </si>
  <si>
    <t>2010</t>
  </si>
  <si>
    <t>2501</t>
  </si>
  <si>
    <t>2505</t>
  </si>
  <si>
    <t>2507</t>
  </si>
  <si>
    <t>2509</t>
  </si>
  <si>
    <t>2801</t>
  </si>
  <si>
    <t>SGP</t>
  </si>
  <si>
    <t>2805</t>
  </si>
  <si>
    <t>2506</t>
  </si>
  <si>
    <t>2508</t>
  </si>
  <si>
    <t>2802</t>
  </si>
  <si>
    <t>2804</t>
  </si>
  <si>
    <t>BİP</t>
  </si>
  <si>
    <t>2808</t>
  </si>
  <si>
    <t>1806</t>
  </si>
  <si>
    <t>1803</t>
  </si>
  <si>
    <t>1010</t>
  </si>
  <si>
    <t>MAP</t>
  </si>
  <si>
    <t>1805</t>
  </si>
  <si>
    <t>1804</t>
  </si>
  <si>
    <t>2009</t>
  </si>
  <si>
    <t>2813</t>
  </si>
  <si>
    <t>1007</t>
  </si>
  <si>
    <t>1009</t>
  </si>
  <si>
    <t>1008</t>
  </si>
  <si>
    <t>1006</t>
  </si>
  <si>
    <t>2814</t>
  </si>
  <si>
    <t>1012</t>
  </si>
  <si>
    <t>BYT</t>
  </si>
  <si>
    <t>İNGİLİZCE I*</t>
  </si>
  <si>
    <t>ALMANCA I*</t>
  </si>
  <si>
    <t>FRANSIZCA I*</t>
  </si>
  <si>
    <t>ÇOCUK BAKIMI VE GENÇLİK  HİZMETLERİ BÖLÜMÜ</t>
  </si>
  <si>
    <t>ÇOCUK GELİŞİMİ PROGRAMI</t>
  </si>
  <si>
    <t>BİLGİ VE İLETİŞİM TEKNOLOJİLERİ I</t>
  </si>
  <si>
    <t>BİLGİ VE İLETİŞİM TEKNOLOJİLERİ II</t>
  </si>
  <si>
    <t>TEMELTASARIM</t>
  </si>
  <si>
    <t>1011</t>
  </si>
  <si>
    <t>1013</t>
  </si>
  <si>
    <t>BÖLÜM DIŞI SEÇİMLİK DERSİ</t>
  </si>
  <si>
    <t>İNGİLİZCE II**</t>
  </si>
  <si>
    <t>ALMANCA II**</t>
  </si>
  <si>
    <t>FRANSIZCA II**</t>
  </si>
  <si>
    <t>OKUL ÖNCESİ EĞİTİM KURUMLARINDA  UYGULAMA-I</t>
  </si>
  <si>
    <t>OKUL ÖNCESİ EĞİTİM KURUMLARINDA UYGULAMA-II</t>
  </si>
  <si>
    <t>ERKEN ÇOCUKLUK DÖNEMİNDE FARKLI YAKLAŞIMLAR</t>
  </si>
  <si>
    <t>2012</t>
  </si>
  <si>
    <t>2516</t>
  </si>
  <si>
    <t>2011</t>
  </si>
  <si>
    <t>2511</t>
  </si>
  <si>
    <t>2510</t>
  </si>
  <si>
    <t>2512</t>
  </si>
  <si>
    <t>2514</t>
  </si>
  <si>
    <t>2518</t>
  </si>
  <si>
    <t>2520</t>
  </si>
</sst>
</file>

<file path=xl/styles.xml><?xml version="1.0" encoding="utf-8"?>
<styleSheet xmlns="http://schemas.openxmlformats.org/spreadsheetml/2006/main">
  <numFmts count="4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TL&quot;#,##0_);\(&quot;TL&quot;#,##0\)"/>
    <numFmt numFmtId="181" formatCode="&quot;TL&quot;#,##0_);[Red]\(&quot;TL&quot;#,##0\)"/>
    <numFmt numFmtId="182" formatCode="&quot;TL&quot;#,##0.00_);\(&quot;TL&quot;#,##0.00\)"/>
    <numFmt numFmtId="183" formatCode="&quot;TL&quot;#,##0.00_);[Red]\(&quot;TL&quot;#,##0.00\)"/>
    <numFmt numFmtId="184" formatCode="_(&quot;TL&quot;* #,##0_);_(&quot;TL&quot;* \(#,##0\);_(&quot;TL&quot;* &quot;-&quot;_);_(@_)"/>
    <numFmt numFmtId="185" formatCode="_(* #,##0_);_(* \(#,##0\);_(* &quot;-&quot;_);_(@_)"/>
    <numFmt numFmtId="186" formatCode="_(&quot;TL&quot;* #,##0.00_);_(&quot;TL&quot;* \(#,##0.00\);_(&quot;TL&quot;* &quot;-&quot;??_);_(@_)"/>
    <numFmt numFmtId="187" formatCode="_(* #,##0.00_);_(* \(#,##0.00\);_(* &quot;-&quot;??_);_(@_)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  <numFmt numFmtId="192" formatCode="[$¥€-2]\ #,##0.00_);[Red]\([$€-2]\ #,##0.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-41F]dd\ mmmm\ yyyy\ dddd"/>
  </numFmts>
  <fonts count="34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1"/>
      <name val="Arial Tur"/>
      <family val="0"/>
    </font>
    <font>
      <sz val="9"/>
      <name val="Arial Tur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3" tint="0.3999800086021423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20" borderId="5" applyNumberFormat="0" applyAlignment="0" applyProtection="0"/>
    <xf numFmtId="0" fontId="12" fillId="21" borderId="6" applyNumberFormat="0" applyAlignment="0" applyProtection="0"/>
    <xf numFmtId="0" fontId="9" fillId="20" borderId="7" applyNumberFormat="0" applyAlignment="0" applyProtection="0"/>
    <xf numFmtId="0" fontId="3" fillId="0" borderId="0" applyNumberFormat="0" applyFill="0" applyBorder="0" applyAlignment="0" applyProtection="0"/>
    <xf numFmtId="0" fontId="10" fillId="7" borderId="5" applyNumberFormat="0" applyAlignment="0" applyProtection="0"/>
    <xf numFmtId="0" fontId="13" fillId="4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1" fillId="20" borderId="5" applyNumberFormat="0" applyAlignment="0" applyProtection="0"/>
    <xf numFmtId="0" fontId="10" fillId="7" borderId="5" applyNumberFormat="0" applyAlignment="0" applyProtection="0"/>
    <xf numFmtId="0" fontId="12" fillId="21" borderId="6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5" fillId="0" borderId="1" applyNumberFormat="0" applyFill="0" applyAlignment="0" applyProtection="0"/>
    <xf numFmtId="0" fontId="17" fillId="22" borderId="0" applyNumberFormat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17" fillId="22" borderId="0" applyNumberFormat="0" applyBorder="0" applyAlignment="0" applyProtection="0"/>
    <xf numFmtId="0" fontId="9" fillId="2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0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0" fillId="0" borderId="13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vertical="top" wrapText="1"/>
    </xf>
    <xf numFmtId="49" fontId="20" fillId="0" borderId="20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 wrapText="1"/>
    </xf>
    <xf numFmtId="0" fontId="20" fillId="0" borderId="21" xfId="0" applyFont="1" applyBorder="1" applyAlignment="1">
      <alignment horizontal="center"/>
    </xf>
    <xf numFmtId="49" fontId="20" fillId="0" borderId="22" xfId="0" applyNumberFormat="1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3" xfId="0" applyFont="1" applyBorder="1" applyAlignment="1">
      <alignment horizontal="center" wrapText="1"/>
    </xf>
    <xf numFmtId="49" fontId="20" fillId="0" borderId="24" xfId="0" applyNumberFormat="1" applyFont="1" applyBorder="1" applyAlignment="1">
      <alignment horizontal="center"/>
    </xf>
    <xf numFmtId="49" fontId="20" fillId="0" borderId="25" xfId="0" applyNumberFormat="1" applyFont="1" applyBorder="1" applyAlignment="1">
      <alignment/>
    </xf>
    <xf numFmtId="49" fontId="20" fillId="0" borderId="16" xfId="0" applyNumberFormat="1" applyFont="1" applyBorder="1" applyAlignment="1">
      <alignment/>
    </xf>
    <xf numFmtId="0" fontId="21" fillId="0" borderId="16" xfId="0" applyFont="1" applyBorder="1" applyAlignment="1">
      <alignment horizontal="right"/>
    </xf>
    <xf numFmtId="49" fontId="20" fillId="20" borderId="26" xfId="0" applyNumberFormat="1" applyFont="1" applyFill="1" applyBorder="1" applyAlignment="1">
      <alignment horizontal="right"/>
    </xf>
    <xf numFmtId="49" fontId="20" fillId="20" borderId="27" xfId="0" applyNumberFormat="1" applyFont="1" applyFill="1" applyBorder="1" applyAlignment="1">
      <alignment/>
    </xf>
    <xf numFmtId="0" fontId="20" fillId="20" borderId="27" xfId="0" applyFont="1" applyFill="1" applyBorder="1" applyAlignment="1">
      <alignment horizontal="center"/>
    </xf>
    <xf numFmtId="0" fontId="20" fillId="20" borderId="28" xfId="0" applyFont="1" applyFill="1" applyBorder="1" applyAlignment="1">
      <alignment horizontal="center"/>
    </xf>
    <xf numFmtId="0" fontId="21" fillId="20" borderId="28" xfId="0" applyFont="1" applyFill="1" applyBorder="1" applyAlignment="1">
      <alignment horizontal="right"/>
    </xf>
    <xf numFmtId="49" fontId="20" fillId="0" borderId="25" xfId="0" applyNumberFormat="1" applyFont="1" applyBorder="1" applyAlignment="1">
      <alignment horizontal="right"/>
    </xf>
    <xf numFmtId="49" fontId="20" fillId="0" borderId="29" xfId="0" applyNumberFormat="1" applyFont="1" applyBorder="1" applyAlignment="1">
      <alignment horizontal="right"/>
    </xf>
    <xf numFmtId="49" fontId="20" fillId="0" borderId="14" xfId="0" applyNumberFormat="1" applyFont="1" applyBorder="1" applyAlignment="1">
      <alignment/>
    </xf>
    <xf numFmtId="0" fontId="21" fillId="0" borderId="14" xfId="0" applyFont="1" applyBorder="1" applyAlignment="1">
      <alignment horizontal="right"/>
    </xf>
    <xf numFmtId="49" fontId="20" fillId="20" borderId="0" xfId="0" applyNumberFormat="1" applyFont="1" applyFill="1" applyBorder="1" applyAlignment="1">
      <alignment/>
    </xf>
    <xf numFmtId="0" fontId="20" fillId="20" borderId="0" xfId="0" applyFont="1" applyFill="1" applyBorder="1" applyAlignment="1">
      <alignment horizontal="center"/>
    </xf>
    <xf numFmtId="0" fontId="20" fillId="20" borderId="0" xfId="0" applyFont="1" applyFill="1" applyBorder="1" applyAlignment="1">
      <alignment horizontal="left"/>
    </xf>
    <xf numFmtId="0" fontId="20" fillId="20" borderId="30" xfId="0" applyFont="1" applyFill="1" applyBorder="1" applyAlignment="1">
      <alignment horizontal="center"/>
    </xf>
    <xf numFmtId="49" fontId="20" fillId="0" borderId="31" xfId="0" applyNumberFormat="1" applyFont="1" applyBorder="1" applyAlignment="1">
      <alignment horizontal="center"/>
    </xf>
    <xf numFmtId="0" fontId="21" fillId="0" borderId="14" xfId="0" applyFont="1" applyBorder="1" applyAlignment="1">
      <alignment horizontal="right" vertical="top" wrapText="1"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right"/>
    </xf>
    <xf numFmtId="49" fontId="20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18" xfId="0" applyFont="1" applyBorder="1" applyAlignment="1">
      <alignment horizontal="center" wrapText="1"/>
    </xf>
    <xf numFmtId="0" fontId="20" fillId="0" borderId="28" xfId="0" applyFont="1" applyBorder="1" applyAlignment="1">
      <alignment horizontal="center"/>
    </xf>
    <xf numFmtId="0" fontId="20" fillId="0" borderId="32" xfId="0" applyFont="1" applyBorder="1" applyAlignment="1">
      <alignment horizont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1" fillId="0" borderId="16" xfId="0" applyNumberFormat="1" applyFont="1" applyBorder="1" applyAlignment="1">
      <alignment horizontal="center"/>
    </xf>
    <xf numFmtId="0" fontId="20" fillId="0" borderId="13" xfId="0" applyFont="1" applyBorder="1" applyAlignment="1">
      <alignment wrapText="1"/>
    </xf>
    <xf numFmtId="49" fontId="20" fillId="0" borderId="18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49" fontId="20" fillId="0" borderId="33" xfId="0" applyNumberFormat="1" applyFont="1" applyBorder="1" applyAlignment="1">
      <alignment horizontal="center"/>
    </xf>
    <xf numFmtId="49" fontId="20" fillId="0" borderId="34" xfId="0" applyNumberFormat="1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4" xfId="0" applyFont="1" applyBorder="1" applyAlignment="1">
      <alignment horizontal="center" wrapText="1"/>
    </xf>
    <xf numFmtId="0" fontId="20" fillId="0" borderId="34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35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0" fontId="20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0" fillId="0" borderId="34" xfId="0" applyFont="1" applyBorder="1" applyAlignment="1">
      <alignment wrapText="1"/>
    </xf>
    <xf numFmtId="49" fontId="20" fillId="0" borderId="11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0" fontId="21" fillId="20" borderId="28" xfId="0" applyFont="1" applyFill="1" applyBorder="1" applyAlignment="1">
      <alignment horizontal="center"/>
    </xf>
    <xf numFmtId="0" fontId="21" fillId="20" borderId="30" xfId="0" applyFont="1" applyFill="1" applyBorder="1" applyAlignment="1">
      <alignment horizontal="center"/>
    </xf>
    <xf numFmtId="0" fontId="20" fillId="0" borderId="16" xfId="0" applyFont="1" applyBorder="1" applyAlignment="1">
      <alignment horizontal="left"/>
    </xf>
    <xf numFmtId="0" fontId="20" fillId="20" borderId="28" xfId="0" applyFont="1" applyFill="1" applyBorder="1" applyAlignment="1">
      <alignment horizontal="left"/>
    </xf>
    <xf numFmtId="0" fontId="21" fillId="0" borderId="36" xfId="0" applyFont="1" applyBorder="1" applyAlignment="1">
      <alignment horizontal="center" vertical="top" wrapText="1"/>
    </xf>
    <xf numFmtId="0" fontId="21" fillId="0" borderId="37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/>
    </xf>
    <xf numFmtId="0" fontId="26" fillId="0" borderId="18" xfId="0" applyFont="1" applyBorder="1" applyAlignment="1">
      <alignment wrapText="1"/>
    </xf>
    <xf numFmtId="0" fontId="20" fillId="0" borderId="11" xfId="0" applyFont="1" applyBorder="1" applyAlignment="1">
      <alignment/>
    </xf>
    <xf numFmtId="0" fontId="20" fillId="0" borderId="14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0" fillId="0" borderId="10" xfId="0" applyNumberFormat="1" applyFont="1" applyBorder="1" applyAlignment="1">
      <alignment horizontal="center"/>
    </xf>
    <xf numFmtId="0" fontId="26" fillId="0" borderId="11" xfId="0" applyFont="1" applyBorder="1" applyAlignment="1">
      <alignment wrapText="1"/>
    </xf>
    <xf numFmtId="0" fontId="20" fillId="0" borderId="11" xfId="0" applyNumberFormat="1" applyFont="1" applyBorder="1" applyAlignment="1">
      <alignment horizontal="center"/>
    </xf>
    <xf numFmtId="0" fontId="20" fillId="0" borderId="23" xfId="0" applyFont="1" applyFill="1" applyBorder="1" applyAlignment="1">
      <alignment horizontal="center" wrapText="1"/>
    </xf>
    <xf numFmtId="0" fontId="20" fillId="0" borderId="30" xfId="0" applyFont="1" applyBorder="1" applyAlignment="1">
      <alignment horizontal="center" wrapText="1"/>
    </xf>
    <xf numFmtId="49" fontId="21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 wrapText="1"/>
    </xf>
    <xf numFmtId="49" fontId="20" fillId="0" borderId="38" xfId="0" applyNumberFormat="1" applyFont="1" applyBorder="1" applyAlignment="1">
      <alignment horizontal="center"/>
    </xf>
    <xf numFmtId="49" fontId="20" fillId="0" borderId="28" xfId="0" applyNumberFormat="1" applyFont="1" applyBorder="1" applyAlignment="1">
      <alignment horizontal="center"/>
    </xf>
    <xf numFmtId="0" fontId="26" fillId="0" borderId="34" xfId="0" applyFont="1" applyBorder="1" applyAlignment="1">
      <alignment wrapText="1"/>
    </xf>
    <xf numFmtId="0" fontId="27" fillId="0" borderId="18" xfId="0" applyFont="1" applyBorder="1" applyAlignment="1">
      <alignment wrapText="1"/>
    </xf>
    <xf numFmtId="0" fontId="31" fillId="0" borderId="23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center"/>
    </xf>
    <xf numFmtId="0" fontId="31" fillId="0" borderId="13" xfId="0" applyFont="1" applyBorder="1" applyAlignment="1">
      <alignment wrapText="1"/>
    </xf>
    <xf numFmtId="0" fontId="26" fillId="0" borderId="14" xfId="0" applyFont="1" applyBorder="1" applyAlignment="1">
      <alignment wrapText="1"/>
    </xf>
    <xf numFmtId="0" fontId="20" fillId="0" borderId="14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31" fillId="0" borderId="10" xfId="0" applyFont="1" applyBorder="1" applyAlignment="1">
      <alignment wrapText="1"/>
    </xf>
    <xf numFmtId="49" fontId="31" fillId="0" borderId="10" xfId="0" applyNumberFormat="1" applyFont="1" applyBorder="1" applyAlignment="1">
      <alignment horizontal="center"/>
    </xf>
    <xf numFmtId="49" fontId="32" fillId="0" borderId="22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 wrapText="1"/>
    </xf>
    <xf numFmtId="0" fontId="32" fillId="0" borderId="23" xfId="0" applyFont="1" applyBorder="1" applyAlignment="1">
      <alignment horizontal="center" wrapText="1"/>
    </xf>
    <xf numFmtId="0" fontId="32" fillId="0" borderId="10" xfId="0" applyFont="1" applyBorder="1" applyAlignment="1">
      <alignment horizontal="center" vertical="top" wrapText="1"/>
    </xf>
    <xf numFmtId="49" fontId="32" fillId="0" borderId="24" xfId="0" applyNumberFormat="1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3" xfId="0" applyFont="1" applyBorder="1" applyAlignment="1">
      <alignment horizontal="center" wrapText="1"/>
    </xf>
    <xf numFmtId="0" fontId="32" fillId="0" borderId="21" xfId="0" applyFont="1" applyBorder="1" applyAlignment="1">
      <alignment horizontal="center" wrapText="1"/>
    </xf>
    <xf numFmtId="49" fontId="33" fillId="0" borderId="13" xfId="0" applyNumberFormat="1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1" xfId="0" applyFont="1" applyBorder="1" applyAlignment="1">
      <alignment wrapText="1"/>
    </xf>
    <xf numFmtId="49" fontId="33" fillId="0" borderId="10" xfId="0" applyNumberFormat="1" applyFont="1" applyBorder="1" applyAlignment="1">
      <alignment horizontal="center"/>
    </xf>
    <xf numFmtId="49" fontId="33" fillId="0" borderId="11" xfId="0" applyNumberFormat="1" applyFont="1" applyBorder="1" applyAlignment="1">
      <alignment horizontal="center"/>
    </xf>
    <xf numFmtId="49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49" fontId="21" fillId="0" borderId="0" xfId="0" applyNumberFormat="1" applyFont="1" applyBorder="1" applyAlignment="1">
      <alignment horizontal="center"/>
    </xf>
    <xf numFmtId="49" fontId="21" fillId="0" borderId="39" xfId="0" applyNumberFormat="1" applyFont="1" applyBorder="1" applyAlignment="1">
      <alignment horizontal="center" vertical="top" wrapText="1"/>
    </xf>
    <xf numFmtId="49" fontId="21" fillId="0" borderId="40" xfId="0" applyNumberFormat="1" applyFont="1" applyBorder="1" applyAlignment="1">
      <alignment horizontal="center" vertical="top" wrapText="1"/>
    </xf>
    <xf numFmtId="49" fontId="21" fillId="0" borderId="29" xfId="0" applyNumberFormat="1" applyFont="1" applyBorder="1" applyAlignment="1">
      <alignment horizontal="center" vertical="top" wrapText="1"/>
    </xf>
    <xf numFmtId="49" fontId="21" fillId="0" borderId="14" xfId="0" applyNumberFormat="1" applyFont="1" applyBorder="1" applyAlignment="1">
      <alignment horizontal="center" vertical="top" wrapText="1"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tabSelected="1" zoomScalePageLayoutView="0" workbookViewId="0" topLeftCell="A22">
      <selection activeCell="P45" sqref="P45"/>
    </sheetView>
  </sheetViews>
  <sheetFormatPr defaultColWidth="9.00390625" defaultRowHeight="12.75"/>
  <cols>
    <col min="1" max="1" width="5.75390625" style="47" customWidth="1"/>
    <col min="2" max="2" width="6.75390625" style="48" customWidth="1"/>
    <col min="3" max="3" width="6.00390625" style="46" customWidth="1"/>
    <col min="4" max="4" width="5.25390625" style="46" customWidth="1"/>
    <col min="5" max="5" width="32.00390625" style="44" customWidth="1"/>
    <col min="6" max="6" width="5.75390625" style="46" customWidth="1"/>
    <col min="7" max="8" width="4.375" style="46" customWidth="1"/>
    <col min="9" max="9" width="4.125" style="46" customWidth="1"/>
    <col min="10" max="10" width="6.00390625" style="46" customWidth="1"/>
    <col min="11" max="11" width="4.125" style="46" customWidth="1"/>
    <col min="12" max="12" width="5.75390625" style="46" customWidth="1"/>
  </cols>
  <sheetData>
    <row r="1" spans="1:12" ht="12.7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12.75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2.75">
      <c r="A3" s="124" t="s">
        <v>128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ht="13.5" thickBot="1">
      <c r="A4" s="124" t="s">
        <v>129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2" ht="24" customHeight="1" thickBot="1">
      <c r="A5" s="125" t="s">
        <v>2</v>
      </c>
      <c r="B5" s="126"/>
      <c r="C5" s="80" t="s">
        <v>3</v>
      </c>
      <c r="D5" s="80" t="s">
        <v>4</v>
      </c>
      <c r="E5" s="80" t="s">
        <v>5</v>
      </c>
      <c r="F5" s="80" t="s">
        <v>6</v>
      </c>
      <c r="G5" s="80" t="s">
        <v>7</v>
      </c>
      <c r="H5" s="80" t="s">
        <v>8</v>
      </c>
      <c r="I5" s="80" t="s">
        <v>9</v>
      </c>
      <c r="J5" s="80" t="s">
        <v>10</v>
      </c>
      <c r="K5" s="80" t="s">
        <v>11</v>
      </c>
      <c r="L5" s="81" t="s">
        <v>12</v>
      </c>
    </row>
    <row r="6" spans="1:12" ht="12.75">
      <c r="A6" s="19" t="s">
        <v>84</v>
      </c>
      <c r="B6" s="60" t="s">
        <v>81</v>
      </c>
      <c r="C6" s="5">
        <v>1</v>
      </c>
      <c r="D6" s="5">
        <v>1</v>
      </c>
      <c r="E6" s="57" t="s">
        <v>37</v>
      </c>
      <c r="F6" s="20" t="s">
        <v>13</v>
      </c>
      <c r="G6" s="5">
        <v>2</v>
      </c>
      <c r="H6" s="5">
        <v>0</v>
      </c>
      <c r="I6" s="5">
        <v>0</v>
      </c>
      <c r="J6" s="5">
        <v>2</v>
      </c>
      <c r="K6" s="5">
        <v>2</v>
      </c>
      <c r="L6" s="21">
        <v>2</v>
      </c>
    </row>
    <row r="7" spans="1:12" ht="25.5">
      <c r="A7" s="22" t="s">
        <v>83</v>
      </c>
      <c r="B7" s="59" t="s">
        <v>81</v>
      </c>
      <c r="C7" s="6">
        <v>1</v>
      </c>
      <c r="D7" s="6">
        <v>1</v>
      </c>
      <c r="E7" s="17" t="s">
        <v>38</v>
      </c>
      <c r="F7" s="1" t="s">
        <v>13</v>
      </c>
      <c r="G7" s="6">
        <v>2</v>
      </c>
      <c r="H7" s="6">
        <v>0</v>
      </c>
      <c r="I7" s="6">
        <v>0</v>
      </c>
      <c r="J7" s="6">
        <v>2</v>
      </c>
      <c r="K7" s="6">
        <v>2</v>
      </c>
      <c r="L7" s="23">
        <v>2</v>
      </c>
    </row>
    <row r="8" spans="1:12" ht="12.75">
      <c r="A8" s="22" t="s">
        <v>82</v>
      </c>
      <c r="B8" s="59" t="s">
        <v>81</v>
      </c>
      <c r="C8" s="6">
        <v>1</v>
      </c>
      <c r="D8" s="6">
        <v>1</v>
      </c>
      <c r="E8" s="17" t="s">
        <v>125</v>
      </c>
      <c r="F8" s="1" t="s">
        <v>13</v>
      </c>
      <c r="G8" s="6">
        <v>2</v>
      </c>
      <c r="H8" s="6">
        <v>0</v>
      </c>
      <c r="I8" s="6">
        <v>0</v>
      </c>
      <c r="J8" s="6">
        <v>2</v>
      </c>
      <c r="K8" s="6">
        <v>2</v>
      </c>
      <c r="L8" s="23">
        <v>2</v>
      </c>
    </row>
    <row r="9" spans="1:12" ht="12.75">
      <c r="A9" s="22" t="s">
        <v>82</v>
      </c>
      <c r="B9" s="59" t="s">
        <v>111</v>
      </c>
      <c r="C9" s="6">
        <v>1</v>
      </c>
      <c r="D9" s="6">
        <v>1</v>
      </c>
      <c r="E9" s="17" t="s">
        <v>126</v>
      </c>
      <c r="F9" s="1" t="s">
        <v>13</v>
      </c>
      <c r="G9" s="6">
        <v>2</v>
      </c>
      <c r="H9" s="6">
        <v>0</v>
      </c>
      <c r="I9" s="6">
        <v>0</v>
      </c>
      <c r="J9" s="6">
        <v>2</v>
      </c>
      <c r="K9" s="6">
        <v>2</v>
      </c>
      <c r="L9" s="23">
        <v>2</v>
      </c>
    </row>
    <row r="10" spans="1:12" ht="12.75">
      <c r="A10" s="22" t="s">
        <v>82</v>
      </c>
      <c r="B10" s="59" t="s">
        <v>114</v>
      </c>
      <c r="C10" s="6">
        <v>1</v>
      </c>
      <c r="D10" s="6">
        <v>1</v>
      </c>
      <c r="E10" s="82" t="s">
        <v>127</v>
      </c>
      <c r="F10" s="1" t="s">
        <v>13</v>
      </c>
      <c r="G10" s="6">
        <v>2</v>
      </c>
      <c r="H10" s="6">
        <v>0</v>
      </c>
      <c r="I10" s="6">
        <v>0</v>
      </c>
      <c r="J10" s="6">
        <v>2</v>
      </c>
      <c r="K10" s="6">
        <v>2</v>
      </c>
      <c r="L10" s="23">
        <v>2</v>
      </c>
    </row>
    <row r="11" spans="1:12" ht="12.75">
      <c r="A11" s="22" t="s">
        <v>39</v>
      </c>
      <c r="B11" s="59" t="s">
        <v>79</v>
      </c>
      <c r="C11" s="6">
        <v>1</v>
      </c>
      <c r="D11" s="6">
        <v>1</v>
      </c>
      <c r="E11" s="17" t="s">
        <v>40</v>
      </c>
      <c r="F11" s="1" t="s">
        <v>13</v>
      </c>
      <c r="G11" s="1">
        <v>2</v>
      </c>
      <c r="H11" s="1">
        <v>0</v>
      </c>
      <c r="I11" s="6">
        <v>0</v>
      </c>
      <c r="J11" s="18">
        <v>2</v>
      </c>
      <c r="K11" s="6">
        <v>2</v>
      </c>
      <c r="L11" s="24">
        <v>4</v>
      </c>
    </row>
    <row r="12" spans="1:12" ht="12.75">
      <c r="A12" s="22" t="s">
        <v>39</v>
      </c>
      <c r="B12" s="59" t="s">
        <v>87</v>
      </c>
      <c r="C12" s="6">
        <v>1</v>
      </c>
      <c r="D12" s="6">
        <v>1</v>
      </c>
      <c r="E12" s="17" t="s">
        <v>41</v>
      </c>
      <c r="F12" s="1" t="s">
        <v>13</v>
      </c>
      <c r="G12" s="1">
        <v>3</v>
      </c>
      <c r="H12" s="1">
        <v>0</v>
      </c>
      <c r="I12" s="6">
        <v>0</v>
      </c>
      <c r="J12" s="18">
        <v>3</v>
      </c>
      <c r="K12" s="6">
        <v>3</v>
      </c>
      <c r="L12" s="24">
        <v>4</v>
      </c>
    </row>
    <row r="13" spans="1:12" ht="12.75">
      <c r="A13" s="22" t="s">
        <v>39</v>
      </c>
      <c r="B13" s="59" t="s">
        <v>88</v>
      </c>
      <c r="C13" s="6">
        <v>1</v>
      </c>
      <c r="D13" s="6">
        <v>1</v>
      </c>
      <c r="E13" s="17" t="s">
        <v>42</v>
      </c>
      <c r="F13" s="1" t="s">
        <v>13</v>
      </c>
      <c r="G13" s="1">
        <v>2</v>
      </c>
      <c r="H13" s="1">
        <v>0</v>
      </c>
      <c r="I13" s="6">
        <v>0</v>
      </c>
      <c r="J13" s="18">
        <v>2</v>
      </c>
      <c r="K13" s="6">
        <v>2</v>
      </c>
      <c r="L13" s="24">
        <v>2</v>
      </c>
    </row>
    <row r="14" spans="1:12" ht="12.75">
      <c r="A14" s="22" t="s">
        <v>39</v>
      </c>
      <c r="B14" s="59" t="s">
        <v>118</v>
      </c>
      <c r="C14" s="6">
        <v>1</v>
      </c>
      <c r="D14" s="6">
        <v>1</v>
      </c>
      <c r="E14" s="17" t="s">
        <v>43</v>
      </c>
      <c r="F14" s="1" t="s">
        <v>13</v>
      </c>
      <c r="G14" s="1">
        <v>2</v>
      </c>
      <c r="H14" s="1">
        <v>0</v>
      </c>
      <c r="I14" s="6">
        <v>0</v>
      </c>
      <c r="J14" s="18">
        <v>2</v>
      </c>
      <c r="K14" s="6">
        <v>2</v>
      </c>
      <c r="L14" s="24">
        <v>3</v>
      </c>
    </row>
    <row r="15" spans="1:12" ht="18" customHeight="1">
      <c r="A15" s="22" t="s">
        <v>39</v>
      </c>
      <c r="B15" s="59" t="s">
        <v>119</v>
      </c>
      <c r="C15" s="6">
        <v>1</v>
      </c>
      <c r="D15" s="6">
        <v>1</v>
      </c>
      <c r="E15" s="17" t="s">
        <v>44</v>
      </c>
      <c r="F15" s="1" t="s">
        <v>13</v>
      </c>
      <c r="G15" s="1">
        <v>2</v>
      </c>
      <c r="H15" s="1">
        <v>0</v>
      </c>
      <c r="I15" s="6">
        <v>0</v>
      </c>
      <c r="J15" s="18">
        <v>2</v>
      </c>
      <c r="K15" s="6">
        <v>2</v>
      </c>
      <c r="L15" s="24">
        <v>2</v>
      </c>
    </row>
    <row r="16" spans="1:12" ht="15" customHeight="1">
      <c r="A16" s="42" t="s">
        <v>108</v>
      </c>
      <c r="B16" s="58" t="s">
        <v>81</v>
      </c>
      <c r="C16" s="6">
        <v>1</v>
      </c>
      <c r="D16" s="13">
        <v>1</v>
      </c>
      <c r="E16" s="97" t="s">
        <v>130</v>
      </c>
      <c r="F16" s="13" t="s">
        <v>13</v>
      </c>
      <c r="G16" s="51">
        <v>2</v>
      </c>
      <c r="H16" s="51">
        <v>0</v>
      </c>
      <c r="I16" s="51">
        <v>0</v>
      </c>
      <c r="J16" s="68">
        <v>2</v>
      </c>
      <c r="K16" s="13">
        <v>2</v>
      </c>
      <c r="L16" s="69">
        <v>3</v>
      </c>
    </row>
    <row r="17" spans="1:12" ht="12.75">
      <c r="A17" s="22" t="s">
        <v>39</v>
      </c>
      <c r="B17" s="74" t="s">
        <v>133</v>
      </c>
      <c r="C17" s="6">
        <v>1</v>
      </c>
      <c r="D17" s="6">
        <v>1</v>
      </c>
      <c r="E17" s="70" t="s">
        <v>51</v>
      </c>
      <c r="F17" s="2" t="s">
        <v>13</v>
      </c>
      <c r="G17" s="2">
        <v>2</v>
      </c>
      <c r="H17" s="2">
        <v>0</v>
      </c>
      <c r="I17" s="9">
        <v>0</v>
      </c>
      <c r="J17" s="67">
        <v>2</v>
      </c>
      <c r="K17" s="9">
        <v>2</v>
      </c>
      <c r="L17" s="3">
        <v>3</v>
      </c>
    </row>
    <row r="18" spans="1:12" ht="13.5" thickBot="1">
      <c r="A18" s="25" t="s">
        <v>39</v>
      </c>
      <c r="B18" s="74" t="s">
        <v>134</v>
      </c>
      <c r="C18" s="6">
        <v>1</v>
      </c>
      <c r="D18" s="6">
        <v>1</v>
      </c>
      <c r="E18" s="84" t="s">
        <v>132</v>
      </c>
      <c r="F18" s="2" t="s">
        <v>13</v>
      </c>
      <c r="G18" s="9">
        <v>3</v>
      </c>
      <c r="H18" s="9">
        <v>0</v>
      </c>
      <c r="I18" s="9">
        <v>0</v>
      </c>
      <c r="J18" s="9">
        <v>3</v>
      </c>
      <c r="K18" s="9">
        <v>3</v>
      </c>
      <c r="L18" s="3">
        <v>3</v>
      </c>
    </row>
    <row r="19" spans="1:12" ht="13.5" customHeight="1" thickBot="1">
      <c r="A19" s="26"/>
      <c r="B19" s="75"/>
      <c r="C19" s="16"/>
      <c r="D19" s="10"/>
      <c r="E19" s="28" t="s">
        <v>14</v>
      </c>
      <c r="F19" s="11"/>
      <c r="G19" s="11">
        <v>24</v>
      </c>
      <c r="H19" s="11">
        <f>SUM(H6:H18)</f>
        <v>0</v>
      </c>
      <c r="I19" s="11">
        <v>0</v>
      </c>
      <c r="J19" s="11">
        <v>24</v>
      </c>
      <c r="K19" s="11">
        <v>24</v>
      </c>
      <c r="L19" s="12">
        <v>30</v>
      </c>
    </row>
    <row r="20" spans="1:12" ht="5.25" customHeight="1" thickBot="1">
      <c r="A20" s="29"/>
      <c r="B20" s="30"/>
      <c r="C20" s="31"/>
      <c r="D20" s="32"/>
      <c r="E20" s="33"/>
      <c r="F20" s="76"/>
      <c r="G20" s="76"/>
      <c r="H20" s="76"/>
      <c r="I20" s="76"/>
      <c r="J20" s="76"/>
      <c r="K20" s="76"/>
      <c r="L20" s="77"/>
    </row>
    <row r="21" spans="1:13" ht="14.25">
      <c r="A21" s="19" t="s">
        <v>84</v>
      </c>
      <c r="B21" s="60" t="s">
        <v>85</v>
      </c>
      <c r="C21" s="5">
        <v>1</v>
      </c>
      <c r="D21" s="5">
        <v>2</v>
      </c>
      <c r="E21" s="57" t="s">
        <v>45</v>
      </c>
      <c r="F21" s="20" t="s">
        <v>13</v>
      </c>
      <c r="G21" s="5">
        <v>2</v>
      </c>
      <c r="H21" s="5">
        <v>0</v>
      </c>
      <c r="I21" s="5">
        <v>0</v>
      </c>
      <c r="J21" s="5">
        <v>2</v>
      </c>
      <c r="K21" s="5">
        <v>2</v>
      </c>
      <c r="L21" s="21">
        <v>2</v>
      </c>
      <c r="M21" s="54"/>
    </row>
    <row r="22" spans="1:13" ht="25.5">
      <c r="A22" s="22" t="s">
        <v>83</v>
      </c>
      <c r="B22" s="59" t="s">
        <v>85</v>
      </c>
      <c r="C22" s="6">
        <v>1</v>
      </c>
      <c r="D22" s="6">
        <v>2</v>
      </c>
      <c r="E22" s="17" t="s">
        <v>46</v>
      </c>
      <c r="F22" s="1" t="s">
        <v>13</v>
      </c>
      <c r="G22" s="6">
        <v>2</v>
      </c>
      <c r="H22" s="6">
        <v>0</v>
      </c>
      <c r="I22" s="6">
        <v>0</v>
      </c>
      <c r="J22" s="6">
        <v>2</v>
      </c>
      <c r="K22" s="6">
        <v>2</v>
      </c>
      <c r="L22" s="23">
        <v>2</v>
      </c>
      <c r="M22" s="54"/>
    </row>
    <row r="23" spans="1:13" ht="14.25">
      <c r="A23" s="22" t="s">
        <v>82</v>
      </c>
      <c r="B23" s="59" t="s">
        <v>85</v>
      </c>
      <c r="C23" s="6">
        <v>1</v>
      </c>
      <c r="D23" s="6">
        <v>2</v>
      </c>
      <c r="E23" s="17" t="s">
        <v>136</v>
      </c>
      <c r="F23" s="1" t="s">
        <v>13</v>
      </c>
      <c r="G23" s="6">
        <v>2</v>
      </c>
      <c r="H23" s="6">
        <v>0</v>
      </c>
      <c r="I23" s="6">
        <v>0</v>
      </c>
      <c r="J23" s="6">
        <v>2</v>
      </c>
      <c r="K23" s="6">
        <v>2</v>
      </c>
      <c r="L23" s="23">
        <v>2</v>
      </c>
      <c r="M23" s="54"/>
    </row>
    <row r="24" spans="1:13" ht="14.25">
      <c r="A24" s="22" t="s">
        <v>82</v>
      </c>
      <c r="B24" s="59" t="s">
        <v>115</v>
      </c>
      <c r="C24" s="6">
        <v>1</v>
      </c>
      <c r="D24" s="6">
        <v>2</v>
      </c>
      <c r="E24" s="17" t="s">
        <v>137</v>
      </c>
      <c r="F24" s="1" t="s">
        <v>13</v>
      </c>
      <c r="G24" s="6">
        <v>2</v>
      </c>
      <c r="H24" s="6">
        <v>0</v>
      </c>
      <c r="I24" s="6">
        <v>0</v>
      </c>
      <c r="J24" s="6">
        <v>2</v>
      </c>
      <c r="K24" s="6">
        <v>2</v>
      </c>
      <c r="L24" s="23">
        <v>2</v>
      </c>
      <c r="M24" s="54"/>
    </row>
    <row r="25" spans="1:13" ht="14.25">
      <c r="A25" s="22" t="s">
        <v>82</v>
      </c>
      <c r="B25" s="59" t="s">
        <v>110</v>
      </c>
      <c r="C25" s="6">
        <v>1</v>
      </c>
      <c r="D25" s="6">
        <v>2</v>
      </c>
      <c r="E25" s="82" t="s">
        <v>138</v>
      </c>
      <c r="F25" s="1" t="s">
        <v>13</v>
      </c>
      <c r="G25" s="6">
        <v>2</v>
      </c>
      <c r="H25" s="6">
        <v>0</v>
      </c>
      <c r="I25" s="6">
        <v>0</v>
      </c>
      <c r="J25" s="6">
        <v>2</v>
      </c>
      <c r="K25" s="6">
        <v>2</v>
      </c>
      <c r="L25" s="23">
        <v>2</v>
      </c>
      <c r="M25" s="54"/>
    </row>
    <row r="26" spans="1:13" ht="25.5">
      <c r="A26" s="22" t="s">
        <v>39</v>
      </c>
      <c r="B26" s="59" t="s">
        <v>80</v>
      </c>
      <c r="C26" s="6">
        <v>1</v>
      </c>
      <c r="D26" s="6">
        <v>2</v>
      </c>
      <c r="E26" s="17" t="s">
        <v>47</v>
      </c>
      <c r="F26" s="1" t="s">
        <v>13</v>
      </c>
      <c r="G26" s="1">
        <v>2</v>
      </c>
      <c r="H26" s="1">
        <v>0</v>
      </c>
      <c r="I26" s="6">
        <v>0</v>
      </c>
      <c r="J26" s="1">
        <v>2</v>
      </c>
      <c r="K26" s="6">
        <v>2</v>
      </c>
      <c r="L26" s="24">
        <v>3</v>
      </c>
      <c r="M26" s="54"/>
    </row>
    <row r="27" spans="1:13" ht="14.25">
      <c r="A27" s="22" t="s">
        <v>39</v>
      </c>
      <c r="B27" s="59" t="s">
        <v>89</v>
      </c>
      <c r="C27" s="6">
        <v>1</v>
      </c>
      <c r="D27" s="6">
        <v>2</v>
      </c>
      <c r="E27" s="17" t="s">
        <v>48</v>
      </c>
      <c r="F27" s="1" t="s">
        <v>13</v>
      </c>
      <c r="G27" s="1">
        <v>3</v>
      </c>
      <c r="H27" s="1">
        <v>0</v>
      </c>
      <c r="I27" s="6">
        <v>0</v>
      </c>
      <c r="J27" s="18">
        <v>3</v>
      </c>
      <c r="K27" s="6">
        <v>3</v>
      </c>
      <c r="L27" s="24">
        <v>4</v>
      </c>
      <c r="M27" s="54"/>
    </row>
    <row r="28" spans="1:13" ht="14.25">
      <c r="A28" s="22" t="s">
        <v>39</v>
      </c>
      <c r="B28" s="59" t="s">
        <v>121</v>
      </c>
      <c r="C28" s="6">
        <v>1</v>
      </c>
      <c r="D28" s="6">
        <v>2</v>
      </c>
      <c r="E28" s="17" t="s">
        <v>49</v>
      </c>
      <c r="F28" s="1" t="s">
        <v>13</v>
      </c>
      <c r="G28" s="1">
        <v>3</v>
      </c>
      <c r="H28" s="1">
        <v>0</v>
      </c>
      <c r="I28" s="6">
        <v>0</v>
      </c>
      <c r="J28" s="18">
        <v>3</v>
      </c>
      <c r="K28" s="6">
        <v>3</v>
      </c>
      <c r="L28" s="24">
        <v>4</v>
      </c>
      <c r="M28" s="54"/>
    </row>
    <row r="29" spans="1:13" ht="14.25">
      <c r="A29" s="22" t="s">
        <v>39</v>
      </c>
      <c r="B29" s="59" t="s">
        <v>120</v>
      </c>
      <c r="C29" s="6">
        <v>1</v>
      </c>
      <c r="D29" s="6">
        <v>2</v>
      </c>
      <c r="E29" s="17" t="s">
        <v>50</v>
      </c>
      <c r="F29" s="1" t="s">
        <v>13</v>
      </c>
      <c r="G29" s="1">
        <v>3</v>
      </c>
      <c r="H29" s="1">
        <v>0</v>
      </c>
      <c r="I29" s="6">
        <v>0</v>
      </c>
      <c r="J29" s="18">
        <v>3</v>
      </c>
      <c r="K29" s="6">
        <v>3</v>
      </c>
      <c r="L29" s="24">
        <v>3</v>
      </c>
      <c r="M29" s="54"/>
    </row>
    <row r="30" spans="1:13" ht="14.25">
      <c r="A30" s="22" t="s">
        <v>113</v>
      </c>
      <c r="B30" s="59" t="s">
        <v>115</v>
      </c>
      <c r="C30" s="6">
        <v>1</v>
      </c>
      <c r="D30" s="6">
        <v>2</v>
      </c>
      <c r="E30" s="17" t="s">
        <v>28</v>
      </c>
      <c r="F30" s="1" t="s">
        <v>13</v>
      </c>
      <c r="G30" s="1">
        <v>2</v>
      </c>
      <c r="H30" s="1">
        <v>0</v>
      </c>
      <c r="I30" s="6">
        <v>0</v>
      </c>
      <c r="J30" s="18">
        <v>2</v>
      </c>
      <c r="K30" s="6">
        <v>2</v>
      </c>
      <c r="L30" s="24">
        <v>3</v>
      </c>
      <c r="M30" s="54"/>
    </row>
    <row r="31" spans="1:13" ht="14.25">
      <c r="A31" s="22" t="s">
        <v>39</v>
      </c>
      <c r="B31" s="59" t="s">
        <v>112</v>
      </c>
      <c r="C31" s="6">
        <v>1</v>
      </c>
      <c r="D31" s="6">
        <v>2</v>
      </c>
      <c r="E31" s="17" t="s">
        <v>52</v>
      </c>
      <c r="F31" s="1" t="s">
        <v>13</v>
      </c>
      <c r="G31" s="1">
        <v>3</v>
      </c>
      <c r="H31" s="1">
        <v>0</v>
      </c>
      <c r="I31" s="6">
        <v>0</v>
      </c>
      <c r="J31" s="18">
        <v>3</v>
      </c>
      <c r="K31" s="6">
        <v>3</v>
      </c>
      <c r="L31" s="24">
        <v>2</v>
      </c>
      <c r="M31" s="54"/>
    </row>
    <row r="32" spans="1:13" ht="25.5">
      <c r="A32" s="22" t="s">
        <v>108</v>
      </c>
      <c r="B32" s="59" t="s">
        <v>85</v>
      </c>
      <c r="C32" s="6">
        <v>1</v>
      </c>
      <c r="D32" s="6">
        <v>2</v>
      </c>
      <c r="E32" s="86" t="s">
        <v>131</v>
      </c>
      <c r="F32" s="6" t="s">
        <v>13</v>
      </c>
      <c r="G32" s="1">
        <v>2</v>
      </c>
      <c r="H32" s="1">
        <v>0</v>
      </c>
      <c r="I32" s="1">
        <v>0</v>
      </c>
      <c r="J32" s="1">
        <v>2</v>
      </c>
      <c r="K32" s="6">
        <v>2</v>
      </c>
      <c r="L32" s="24">
        <v>3</v>
      </c>
      <c r="M32" s="54"/>
    </row>
    <row r="33" spans="1:13" ht="15" thickBot="1">
      <c r="A33" s="61" t="s">
        <v>39</v>
      </c>
      <c r="B33" s="62" t="s">
        <v>123</v>
      </c>
      <c r="C33" s="63">
        <v>1</v>
      </c>
      <c r="D33" s="63">
        <v>2</v>
      </c>
      <c r="E33" s="96" t="s">
        <v>53</v>
      </c>
      <c r="F33" s="64" t="s">
        <v>13</v>
      </c>
      <c r="G33" s="63">
        <v>2</v>
      </c>
      <c r="H33" s="63">
        <v>0</v>
      </c>
      <c r="I33" s="63">
        <v>0</v>
      </c>
      <c r="J33" s="63">
        <v>2</v>
      </c>
      <c r="K33" s="63">
        <v>2</v>
      </c>
      <c r="L33" s="53">
        <v>2</v>
      </c>
      <c r="M33" s="54"/>
    </row>
    <row r="34" spans="1:12" ht="13.5" thickBot="1">
      <c r="A34" s="35"/>
      <c r="B34" s="36"/>
      <c r="C34" s="14"/>
      <c r="D34" s="14"/>
      <c r="E34" s="37" t="s">
        <v>54</v>
      </c>
      <c r="F34" s="14"/>
      <c r="G34" s="7">
        <v>26</v>
      </c>
      <c r="H34" s="7">
        <f>SUM(H25:H29)</f>
        <v>0</v>
      </c>
      <c r="I34" s="7">
        <f>SUM(I21:I33)</f>
        <v>0</v>
      </c>
      <c r="J34" s="7">
        <f>SUM(G34:I34)</f>
        <v>26</v>
      </c>
      <c r="K34" s="7">
        <f>SUM(H34:J34)</f>
        <v>26</v>
      </c>
      <c r="L34" s="8">
        <v>30</v>
      </c>
    </row>
    <row r="35" spans="1:12" ht="4.5" customHeight="1" thickBot="1">
      <c r="A35" s="29"/>
      <c r="B35" s="38"/>
      <c r="C35" s="39"/>
      <c r="D35" s="39"/>
      <c r="E35" s="40"/>
      <c r="F35" s="32"/>
      <c r="G35" s="32"/>
      <c r="H35" s="32"/>
      <c r="I35" s="32"/>
      <c r="J35" s="32"/>
      <c r="K35" s="32"/>
      <c r="L35" s="41"/>
    </row>
    <row r="36" spans="1:13" ht="25.5">
      <c r="A36" s="19" t="s">
        <v>39</v>
      </c>
      <c r="B36" s="60" t="s">
        <v>90</v>
      </c>
      <c r="C36" s="5">
        <v>2</v>
      </c>
      <c r="D36" s="5">
        <v>3</v>
      </c>
      <c r="E36" s="57" t="s">
        <v>139</v>
      </c>
      <c r="F36" s="20" t="s">
        <v>13</v>
      </c>
      <c r="G36" s="20">
        <v>2</v>
      </c>
      <c r="H36" s="20">
        <v>4</v>
      </c>
      <c r="I36" s="5">
        <v>0</v>
      </c>
      <c r="J36" s="20">
        <v>6</v>
      </c>
      <c r="K36" s="5">
        <v>4</v>
      </c>
      <c r="L36" s="66">
        <v>5</v>
      </c>
      <c r="M36" s="55"/>
    </row>
    <row r="37" spans="1:13" ht="25.5">
      <c r="A37" s="107" t="s">
        <v>39</v>
      </c>
      <c r="B37" s="120" t="s">
        <v>144</v>
      </c>
      <c r="C37" s="108">
        <v>2</v>
      </c>
      <c r="D37" s="108">
        <v>3</v>
      </c>
      <c r="E37" s="109" t="s">
        <v>55</v>
      </c>
      <c r="F37" s="110" t="s">
        <v>13</v>
      </c>
      <c r="G37" s="99">
        <v>3</v>
      </c>
      <c r="H37" s="110">
        <v>0</v>
      </c>
      <c r="I37" s="108">
        <v>0</v>
      </c>
      <c r="J37" s="99">
        <v>3</v>
      </c>
      <c r="K37" s="100">
        <v>3</v>
      </c>
      <c r="L37" s="111">
        <v>2</v>
      </c>
      <c r="M37" s="55"/>
    </row>
    <row r="38" spans="1:13" ht="25.5">
      <c r="A38" s="22" t="s">
        <v>39</v>
      </c>
      <c r="B38" s="59" t="s">
        <v>91</v>
      </c>
      <c r="C38" s="6">
        <v>2</v>
      </c>
      <c r="D38" s="6">
        <v>3</v>
      </c>
      <c r="E38" s="17" t="s">
        <v>56</v>
      </c>
      <c r="F38" s="1" t="s">
        <v>13</v>
      </c>
      <c r="G38" s="1">
        <v>3</v>
      </c>
      <c r="H38" s="1">
        <v>0</v>
      </c>
      <c r="I38" s="6">
        <v>0</v>
      </c>
      <c r="J38" s="1">
        <v>3</v>
      </c>
      <c r="K38" s="6">
        <v>3</v>
      </c>
      <c r="L38" s="24">
        <v>4</v>
      </c>
      <c r="M38" s="55"/>
    </row>
    <row r="39" spans="1:13" ht="12.75">
      <c r="A39" s="22" t="s">
        <v>39</v>
      </c>
      <c r="B39" s="59" t="s">
        <v>95</v>
      </c>
      <c r="C39" s="6">
        <v>2</v>
      </c>
      <c r="D39" s="6">
        <v>3</v>
      </c>
      <c r="E39" s="17" t="s">
        <v>30</v>
      </c>
      <c r="F39" s="1" t="s">
        <v>13</v>
      </c>
      <c r="G39" s="1">
        <v>2</v>
      </c>
      <c r="H39" s="1">
        <v>0</v>
      </c>
      <c r="I39" s="6">
        <v>0</v>
      </c>
      <c r="J39" s="18">
        <v>2</v>
      </c>
      <c r="K39" s="6">
        <v>2</v>
      </c>
      <c r="L39" s="24">
        <v>2</v>
      </c>
      <c r="M39" s="55"/>
    </row>
    <row r="40" spans="1:13" ht="13.5" thickBot="1">
      <c r="A40" s="61" t="s">
        <v>39</v>
      </c>
      <c r="B40" s="62" t="s">
        <v>116</v>
      </c>
      <c r="C40" s="63">
        <v>2</v>
      </c>
      <c r="D40" s="63">
        <v>3</v>
      </c>
      <c r="E40" s="73" t="s">
        <v>57</v>
      </c>
      <c r="F40" s="64" t="s">
        <v>13</v>
      </c>
      <c r="G40" s="64">
        <v>2</v>
      </c>
      <c r="H40" s="64">
        <v>0</v>
      </c>
      <c r="I40" s="63">
        <v>0</v>
      </c>
      <c r="J40" s="65">
        <v>2</v>
      </c>
      <c r="K40" s="63">
        <v>2</v>
      </c>
      <c r="L40" s="53">
        <v>2</v>
      </c>
      <c r="M40" s="55"/>
    </row>
    <row r="41" spans="1:13" ht="13.5" thickBot="1">
      <c r="A41" s="35"/>
      <c r="B41" s="36"/>
      <c r="C41" s="14"/>
      <c r="D41" s="14"/>
      <c r="E41" s="85"/>
      <c r="F41" s="7"/>
      <c r="G41" s="7">
        <f>SUM(G36:G40)</f>
        <v>12</v>
      </c>
      <c r="H41" s="7">
        <f>SUM(H36:H40)</f>
        <v>4</v>
      </c>
      <c r="I41" s="7">
        <f>SUM(I36:I40)</f>
        <v>0</v>
      </c>
      <c r="J41" s="7">
        <f>SUM(J36:J40)</f>
        <v>16</v>
      </c>
      <c r="K41" s="7">
        <v>13</v>
      </c>
      <c r="L41" s="8">
        <f>SUM(L36:L40)</f>
        <v>15</v>
      </c>
      <c r="M41" s="4"/>
    </row>
    <row r="42" spans="1:13" ht="12.75">
      <c r="A42" s="42" t="s">
        <v>39</v>
      </c>
      <c r="B42" s="58" t="s">
        <v>97</v>
      </c>
      <c r="C42" s="13">
        <v>2</v>
      </c>
      <c r="D42" s="13">
        <v>3</v>
      </c>
      <c r="E42" s="83" t="s">
        <v>58</v>
      </c>
      <c r="F42" s="51" t="s">
        <v>15</v>
      </c>
      <c r="G42" s="51">
        <v>3</v>
      </c>
      <c r="H42" s="51">
        <v>0</v>
      </c>
      <c r="I42" s="51">
        <v>0</v>
      </c>
      <c r="J42" s="68">
        <v>3</v>
      </c>
      <c r="K42" s="13">
        <v>3</v>
      </c>
      <c r="L42" s="69">
        <v>5</v>
      </c>
      <c r="M42" s="4"/>
    </row>
    <row r="43" spans="1:13" ht="25.5">
      <c r="A43" s="22" t="s">
        <v>86</v>
      </c>
      <c r="B43" s="59" t="s">
        <v>103</v>
      </c>
      <c r="C43" s="6">
        <v>2</v>
      </c>
      <c r="D43" s="6">
        <v>3</v>
      </c>
      <c r="E43" s="86" t="s">
        <v>31</v>
      </c>
      <c r="F43" s="1" t="s">
        <v>15</v>
      </c>
      <c r="G43" s="1">
        <v>2</v>
      </c>
      <c r="H43" s="1">
        <v>0</v>
      </c>
      <c r="I43" s="1">
        <v>0</v>
      </c>
      <c r="J43" s="1">
        <v>2</v>
      </c>
      <c r="K43" s="6">
        <v>2</v>
      </c>
      <c r="L43" s="24">
        <v>3</v>
      </c>
      <c r="M43" s="4"/>
    </row>
    <row r="44" spans="1:13" ht="13.5" customHeight="1">
      <c r="A44" s="107" t="s">
        <v>59</v>
      </c>
      <c r="B44" s="120" t="s">
        <v>145</v>
      </c>
      <c r="C44" s="108">
        <v>2</v>
      </c>
      <c r="D44" s="108">
        <v>3</v>
      </c>
      <c r="E44" s="109" t="s">
        <v>60</v>
      </c>
      <c r="F44" s="110" t="s">
        <v>15</v>
      </c>
      <c r="G44" s="110">
        <v>2</v>
      </c>
      <c r="H44" s="110">
        <v>0</v>
      </c>
      <c r="I44" s="110">
        <v>0</v>
      </c>
      <c r="J44" s="112">
        <v>2</v>
      </c>
      <c r="K44" s="108">
        <v>2</v>
      </c>
      <c r="L44" s="98">
        <v>3</v>
      </c>
      <c r="M44" s="4"/>
    </row>
    <row r="45" spans="1:12" s="4" customFormat="1" ht="12.75">
      <c r="A45" s="22" t="s">
        <v>29</v>
      </c>
      <c r="B45" s="59" t="s">
        <v>101</v>
      </c>
      <c r="C45" s="6">
        <v>2</v>
      </c>
      <c r="D45" s="6">
        <v>3</v>
      </c>
      <c r="E45" s="86" t="s">
        <v>16</v>
      </c>
      <c r="F45" s="1" t="s">
        <v>15</v>
      </c>
      <c r="G45" s="1">
        <v>2</v>
      </c>
      <c r="H45" s="1">
        <v>0</v>
      </c>
      <c r="I45" s="1">
        <v>0</v>
      </c>
      <c r="J45" s="18">
        <v>2</v>
      </c>
      <c r="K45" s="6">
        <v>2</v>
      </c>
      <c r="L45" s="24">
        <v>3</v>
      </c>
    </row>
    <row r="46" spans="1:13" ht="12.75">
      <c r="A46" s="22" t="s">
        <v>102</v>
      </c>
      <c r="B46" s="59" t="s">
        <v>101</v>
      </c>
      <c r="C46" s="6">
        <v>2</v>
      </c>
      <c r="D46" s="6">
        <v>3</v>
      </c>
      <c r="E46" s="86" t="s">
        <v>36</v>
      </c>
      <c r="F46" s="1" t="s">
        <v>15</v>
      </c>
      <c r="G46" s="1">
        <v>2</v>
      </c>
      <c r="H46" s="1">
        <v>0</v>
      </c>
      <c r="I46" s="1">
        <v>0</v>
      </c>
      <c r="J46" s="18">
        <v>2</v>
      </c>
      <c r="K46" s="87">
        <v>2</v>
      </c>
      <c r="L46" s="24">
        <v>3</v>
      </c>
      <c r="M46" s="4"/>
    </row>
    <row r="47" spans="1:13" ht="12.75">
      <c r="A47" s="22" t="s">
        <v>39</v>
      </c>
      <c r="B47" s="59" t="s">
        <v>98</v>
      </c>
      <c r="C47" s="6">
        <v>2</v>
      </c>
      <c r="D47" s="6">
        <v>3</v>
      </c>
      <c r="E47" s="86" t="s">
        <v>61</v>
      </c>
      <c r="F47" s="1" t="s">
        <v>15</v>
      </c>
      <c r="G47" s="6">
        <v>2</v>
      </c>
      <c r="H47" s="6">
        <v>0</v>
      </c>
      <c r="I47" s="6">
        <v>0</v>
      </c>
      <c r="J47" s="6">
        <v>2</v>
      </c>
      <c r="K47" s="6">
        <v>2</v>
      </c>
      <c r="L47" s="24">
        <v>3</v>
      </c>
      <c r="M47" s="4"/>
    </row>
    <row r="48" spans="1:13" ht="12.75">
      <c r="A48" s="25" t="s">
        <v>86</v>
      </c>
      <c r="B48" s="74" t="s">
        <v>117</v>
      </c>
      <c r="C48" s="9">
        <v>2</v>
      </c>
      <c r="D48" s="9">
        <v>3</v>
      </c>
      <c r="E48" s="88" t="s">
        <v>35</v>
      </c>
      <c r="F48" s="2" t="s">
        <v>15</v>
      </c>
      <c r="G48" s="9">
        <v>2</v>
      </c>
      <c r="H48" s="9">
        <v>0</v>
      </c>
      <c r="I48" s="9">
        <v>0</v>
      </c>
      <c r="J48" s="9">
        <v>2</v>
      </c>
      <c r="K48" s="89">
        <v>2</v>
      </c>
      <c r="L48" s="3">
        <v>3</v>
      </c>
      <c r="M48" s="4"/>
    </row>
    <row r="49" spans="1:13" ht="12.75">
      <c r="A49" s="25" t="s">
        <v>39</v>
      </c>
      <c r="B49" s="74" t="s">
        <v>99</v>
      </c>
      <c r="C49" s="9">
        <v>2</v>
      </c>
      <c r="D49" s="9">
        <v>3</v>
      </c>
      <c r="E49" s="88" t="s">
        <v>62</v>
      </c>
      <c r="F49" s="2" t="s">
        <v>15</v>
      </c>
      <c r="G49" s="9">
        <v>2</v>
      </c>
      <c r="H49" s="9">
        <v>4</v>
      </c>
      <c r="I49" s="9">
        <v>0</v>
      </c>
      <c r="J49" s="9">
        <v>6</v>
      </c>
      <c r="K49" s="9">
        <v>4</v>
      </c>
      <c r="L49" s="3">
        <v>4</v>
      </c>
      <c r="M49" s="4"/>
    </row>
    <row r="50" spans="1:13" ht="12.75">
      <c r="A50" s="25" t="s">
        <v>39</v>
      </c>
      <c r="B50" s="74" t="s">
        <v>100</v>
      </c>
      <c r="C50" s="9">
        <v>2</v>
      </c>
      <c r="D50" s="9">
        <v>3</v>
      </c>
      <c r="E50" s="88" t="s">
        <v>63</v>
      </c>
      <c r="F50" s="2" t="s">
        <v>15</v>
      </c>
      <c r="G50" s="9">
        <v>2</v>
      </c>
      <c r="H50" s="9">
        <v>0</v>
      </c>
      <c r="I50" s="9">
        <v>0</v>
      </c>
      <c r="J50" s="9">
        <v>2</v>
      </c>
      <c r="K50" s="9">
        <v>2</v>
      </c>
      <c r="L50" s="3">
        <v>3</v>
      </c>
      <c r="M50" s="4"/>
    </row>
    <row r="51" spans="1:13" ht="13.5" thickBot="1">
      <c r="A51" s="61"/>
      <c r="B51" s="62"/>
      <c r="C51" s="63"/>
      <c r="D51" s="63"/>
      <c r="E51" s="96" t="s">
        <v>135</v>
      </c>
      <c r="F51" s="64" t="s">
        <v>15</v>
      </c>
      <c r="G51" s="63"/>
      <c r="H51" s="63"/>
      <c r="I51" s="63"/>
      <c r="J51" s="63"/>
      <c r="K51" s="63"/>
      <c r="L51" s="53"/>
      <c r="M51" s="4"/>
    </row>
    <row r="52" spans="1:13" s="4" customFormat="1" ht="13.5" thickBot="1">
      <c r="A52" s="34"/>
      <c r="B52" s="27"/>
      <c r="C52" s="10"/>
      <c r="D52" s="10"/>
      <c r="E52" s="78"/>
      <c r="F52" s="10"/>
      <c r="G52" s="11">
        <v>10</v>
      </c>
      <c r="H52" s="11">
        <v>7</v>
      </c>
      <c r="I52" s="11">
        <v>0</v>
      </c>
      <c r="J52" s="11">
        <v>10</v>
      </c>
      <c r="K52" s="11">
        <v>10</v>
      </c>
      <c r="L52" s="12">
        <v>15</v>
      </c>
      <c r="M52"/>
    </row>
    <row r="53" spans="1:13" s="4" customFormat="1" ht="13.5" thickBot="1">
      <c r="A53" s="127"/>
      <c r="B53" s="128"/>
      <c r="C53" s="15"/>
      <c r="D53" s="15"/>
      <c r="E53" s="43" t="s">
        <v>14</v>
      </c>
      <c r="F53" s="15"/>
      <c r="G53" s="7">
        <v>21</v>
      </c>
      <c r="H53" s="7">
        <v>11</v>
      </c>
      <c r="I53" s="7">
        <v>0</v>
      </c>
      <c r="J53" s="7">
        <v>25</v>
      </c>
      <c r="K53" s="7">
        <v>23</v>
      </c>
      <c r="L53" s="8">
        <v>30</v>
      </c>
      <c r="M53"/>
    </row>
    <row r="54" spans="1:12" s="4" customFormat="1" ht="6" customHeight="1" thickBot="1">
      <c r="A54" s="29"/>
      <c r="B54" s="30"/>
      <c r="C54" s="31"/>
      <c r="D54" s="32"/>
      <c r="E54" s="79"/>
      <c r="F54" s="32"/>
      <c r="G54" s="32"/>
      <c r="H54" s="32"/>
      <c r="I54" s="32"/>
      <c r="J54" s="32"/>
      <c r="K54" s="32"/>
      <c r="L54" s="41"/>
    </row>
    <row r="55" spans="1:12" s="4" customFormat="1" ht="27" customHeight="1">
      <c r="A55" s="113" t="s">
        <v>39</v>
      </c>
      <c r="B55" s="117" t="s">
        <v>142</v>
      </c>
      <c r="C55" s="114">
        <v>2</v>
      </c>
      <c r="D55" s="114">
        <v>4</v>
      </c>
      <c r="E55" s="101" t="s">
        <v>140</v>
      </c>
      <c r="F55" s="115" t="s">
        <v>13</v>
      </c>
      <c r="G55" s="115">
        <v>2</v>
      </c>
      <c r="H55" s="115">
        <v>4</v>
      </c>
      <c r="I55" s="114">
        <v>0</v>
      </c>
      <c r="J55" s="115">
        <v>6</v>
      </c>
      <c r="K55" s="114">
        <v>4</v>
      </c>
      <c r="L55" s="116">
        <v>5</v>
      </c>
    </row>
    <row r="56" spans="1:12" s="4" customFormat="1" ht="13.5" customHeight="1">
      <c r="A56" s="25" t="s">
        <v>39</v>
      </c>
      <c r="B56" s="59" t="s">
        <v>93</v>
      </c>
      <c r="C56" s="6">
        <v>2</v>
      </c>
      <c r="D56" s="6">
        <v>4</v>
      </c>
      <c r="E56" s="17" t="s">
        <v>64</v>
      </c>
      <c r="F56" s="1" t="s">
        <v>13</v>
      </c>
      <c r="G56" s="1">
        <v>2</v>
      </c>
      <c r="H56" s="1">
        <v>0</v>
      </c>
      <c r="I56" s="6">
        <v>0</v>
      </c>
      <c r="J56" s="18">
        <v>2</v>
      </c>
      <c r="K56" s="6">
        <v>2</v>
      </c>
      <c r="L56" s="24">
        <v>2</v>
      </c>
    </row>
    <row r="57" spans="1:12" s="4" customFormat="1" ht="12.75">
      <c r="A57" s="25" t="s">
        <v>39</v>
      </c>
      <c r="B57" s="59" t="s">
        <v>92</v>
      </c>
      <c r="C57" s="6">
        <v>2</v>
      </c>
      <c r="D57" s="6">
        <v>4</v>
      </c>
      <c r="E57" s="17" t="s">
        <v>65</v>
      </c>
      <c r="F57" s="1" t="s">
        <v>13</v>
      </c>
      <c r="G57" s="1">
        <v>2</v>
      </c>
      <c r="H57" s="1">
        <v>0</v>
      </c>
      <c r="I57" s="6">
        <v>0</v>
      </c>
      <c r="J57" s="18">
        <v>2</v>
      </c>
      <c r="K57" s="6">
        <v>2</v>
      </c>
      <c r="L57" s="24">
        <v>3</v>
      </c>
    </row>
    <row r="58" spans="1:13" s="4" customFormat="1" ht="12.75">
      <c r="A58" s="25" t="s">
        <v>39</v>
      </c>
      <c r="B58" s="59" t="s">
        <v>96</v>
      </c>
      <c r="C58" s="6">
        <v>2</v>
      </c>
      <c r="D58" s="6">
        <v>4</v>
      </c>
      <c r="E58" s="17" t="s">
        <v>66</v>
      </c>
      <c r="F58" s="1" t="s">
        <v>13</v>
      </c>
      <c r="G58" s="1">
        <v>2</v>
      </c>
      <c r="H58" s="1">
        <v>0</v>
      </c>
      <c r="I58" s="6">
        <v>0</v>
      </c>
      <c r="J58" s="18">
        <v>2</v>
      </c>
      <c r="K58" s="6">
        <v>2</v>
      </c>
      <c r="L58" s="24">
        <v>3</v>
      </c>
      <c r="M58"/>
    </row>
    <row r="59" spans="1:13" s="4" customFormat="1" ht="13.5" thickBot="1">
      <c r="A59" s="25" t="s">
        <v>39</v>
      </c>
      <c r="B59" s="74" t="s">
        <v>94</v>
      </c>
      <c r="C59" s="9">
        <v>2</v>
      </c>
      <c r="D59" s="9">
        <v>4</v>
      </c>
      <c r="E59" s="70" t="s">
        <v>67</v>
      </c>
      <c r="F59" s="2" t="s">
        <v>13</v>
      </c>
      <c r="G59" s="2">
        <v>2</v>
      </c>
      <c r="H59" s="2">
        <v>0</v>
      </c>
      <c r="I59" s="9">
        <v>0</v>
      </c>
      <c r="J59" s="67">
        <v>2</v>
      </c>
      <c r="K59" s="9">
        <v>2</v>
      </c>
      <c r="L59" s="3">
        <v>2</v>
      </c>
      <c r="M59"/>
    </row>
    <row r="60" spans="1:13" s="4" customFormat="1" ht="13.5" thickBot="1">
      <c r="A60" s="34"/>
      <c r="B60" s="27"/>
      <c r="C60" s="10"/>
      <c r="D60" s="10"/>
      <c r="E60" s="78"/>
      <c r="F60" s="10"/>
      <c r="G60" s="11">
        <f>SUM(G55:G59)</f>
        <v>10</v>
      </c>
      <c r="H60" s="11">
        <f>SUM(H55:H59)</f>
        <v>4</v>
      </c>
      <c r="I60" s="11">
        <f>SUM(I55:I59)</f>
        <v>0</v>
      </c>
      <c r="J60" s="11">
        <v>14</v>
      </c>
      <c r="K60" s="56">
        <v>12</v>
      </c>
      <c r="L60" s="12">
        <f>SUM(L55:L59)</f>
        <v>15</v>
      </c>
      <c r="M60"/>
    </row>
    <row r="61" spans="1:12" ht="12.75">
      <c r="A61" s="107" t="s">
        <v>39</v>
      </c>
      <c r="B61" s="120" t="s">
        <v>146</v>
      </c>
      <c r="C61" s="108">
        <v>2</v>
      </c>
      <c r="D61" s="108">
        <v>4</v>
      </c>
      <c r="E61" s="109" t="s">
        <v>73</v>
      </c>
      <c r="F61" s="108" t="s">
        <v>15</v>
      </c>
      <c r="G61" s="108">
        <v>3</v>
      </c>
      <c r="H61" s="108">
        <v>0</v>
      </c>
      <c r="I61" s="108">
        <v>0</v>
      </c>
      <c r="J61" s="108">
        <v>3</v>
      </c>
      <c r="K61" s="108">
        <v>3</v>
      </c>
      <c r="L61" s="98">
        <v>5</v>
      </c>
    </row>
    <row r="62" spans="1:12" ht="12.75">
      <c r="A62" s="107" t="s">
        <v>39</v>
      </c>
      <c r="B62" s="120" t="s">
        <v>147</v>
      </c>
      <c r="C62" s="108">
        <v>2</v>
      </c>
      <c r="D62" s="108">
        <v>4</v>
      </c>
      <c r="E62" s="109" t="s">
        <v>32</v>
      </c>
      <c r="F62" s="108" t="s">
        <v>15</v>
      </c>
      <c r="G62" s="110">
        <v>2</v>
      </c>
      <c r="H62" s="110">
        <v>0</v>
      </c>
      <c r="I62" s="110">
        <v>0</v>
      </c>
      <c r="J62" s="112">
        <v>2</v>
      </c>
      <c r="K62" s="108">
        <v>2</v>
      </c>
      <c r="L62" s="98">
        <v>3</v>
      </c>
    </row>
    <row r="63" spans="1:13" s="4" customFormat="1" ht="13.5" customHeight="1">
      <c r="A63" s="22" t="s">
        <v>39</v>
      </c>
      <c r="B63" s="59" t="s">
        <v>104</v>
      </c>
      <c r="C63" s="6">
        <v>2</v>
      </c>
      <c r="D63" s="6">
        <v>4</v>
      </c>
      <c r="E63" s="86" t="s">
        <v>68</v>
      </c>
      <c r="F63" s="6" t="s">
        <v>15</v>
      </c>
      <c r="G63" s="72">
        <v>2</v>
      </c>
      <c r="H63" s="72">
        <v>0</v>
      </c>
      <c r="I63" s="1">
        <v>0</v>
      </c>
      <c r="J63" s="18">
        <v>2</v>
      </c>
      <c r="K63" s="6">
        <v>2</v>
      </c>
      <c r="L63" s="24">
        <v>3</v>
      </c>
      <c r="M63"/>
    </row>
    <row r="64" spans="1:12" s="4" customFormat="1" ht="12.75">
      <c r="A64" s="22" t="s">
        <v>39</v>
      </c>
      <c r="B64" s="59" t="s">
        <v>105</v>
      </c>
      <c r="C64" s="71">
        <v>2</v>
      </c>
      <c r="D64" s="71">
        <v>4</v>
      </c>
      <c r="E64" s="86" t="s">
        <v>76</v>
      </c>
      <c r="F64" s="71" t="s">
        <v>77</v>
      </c>
      <c r="G64" s="71">
        <v>2</v>
      </c>
      <c r="H64" s="71">
        <v>4</v>
      </c>
      <c r="I64" s="71">
        <v>0</v>
      </c>
      <c r="J64" s="71">
        <v>6</v>
      </c>
      <c r="K64" s="71">
        <v>4</v>
      </c>
      <c r="L64" s="90">
        <v>4</v>
      </c>
    </row>
    <row r="65" spans="1:12" s="4" customFormat="1" ht="12.75">
      <c r="A65" s="113" t="s">
        <v>39</v>
      </c>
      <c r="B65" s="121" t="s">
        <v>148</v>
      </c>
      <c r="C65" s="118">
        <v>2</v>
      </c>
      <c r="D65" s="118">
        <v>4</v>
      </c>
      <c r="E65" s="119" t="s">
        <v>72</v>
      </c>
      <c r="F65" s="118" t="s">
        <v>15</v>
      </c>
      <c r="G65" s="108">
        <v>2</v>
      </c>
      <c r="H65" s="108">
        <v>0</v>
      </c>
      <c r="I65" s="108">
        <v>0</v>
      </c>
      <c r="J65" s="108">
        <v>2</v>
      </c>
      <c r="K65" s="108">
        <v>2</v>
      </c>
      <c r="L65" s="98">
        <v>3</v>
      </c>
    </row>
    <row r="66" spans="1:12" s="4" customFormat="1" ht="12.75">
      <c r="A66" s="113" t="s">
        <v>39</v>
      </c>
      <c r="B66" s="121" t="s">
        <v>143</v>
      </c>
      <c r="C66" s="118">
        <v>2</v>
      </c>
      <c r="D66" s="118">
        <v>4</v>
      </c>
      <c r="E66" s="119" t="s">
        <v>71</v>
      </c>
      <c r="F66" s="118" t="s">
        <v>15</v>
      </c>
      <c r="G66" s="108">
        <v>2</v>
      </c>
      <c r="H66" s="108">
        <v>0</v>
      </c>
      <c r="I66" s="108">
        <v>0</v>
      </c>
      <c r="J66" s="108">
        <v>2</v>
      </c>
      <c r="K66" s="108">
        <v>2</v>
      </c>
      <c r="L66" s="98">
        <v>3</v>
      </c>
    </row>
    <row r="67" spans="1:12" s="4" customFormat="1" ht="12.75">
      <c r="A67" s="113" t="s">
        <v>39</v>
      </c>
      <c r="B67" s="121" t="s">
        <v>149</v>
      </c>
      <c r="C67" s="118">
        <v>2</v>
      </c>
      <c r="D67" s="118">
        <v>4</v>
      </c>
      <c r="E67" s="119" t="s">
        <v>74</v>
      </c>
      <c r="F67" s="118" t="s">
        <v>15</v>
      </c>
      <c r="G67" s="108">
        <v>2</v>
      </c>
      <c r="H67" s="108">
        <v>0</v>
      </c>
      <c r="I67" s="108">
        <v>0</v>
      </c>
      <c r="J67" s="108">
        <v>2</v>
      </c>
      <c r="K67" s="108">
        <v>2</v>
      </c>
      <c r="L67" s="98">
        <v>3</v>
      </c>
    </row>
    <row r="68" spans="1:12" s="4" customFormat="1" ht="12.75">
      <c r="A68" s="25" t="s">
        <v>86</v>
      </c>
      <c r="B68" s="74" t="s">
        <v>109</v>
      </c>
      <c r="C68" s="9">
        <v>2</v>
      </c>
      <c r="D68" s="9">
        <v>4</v>
      </c>
      <c r="E68" s="88" t="s">
        <v>34</v>
      </c>
      <c r="F68" s="9" t="s">
        <v>15</v>
      </c>
      <c r="G68" s="6">
        <v>2</v>
      </c>
      <c r="H68" s="6">
        <v>0</v>
      </c>
      <c r="I68" s="6">
        <v>0</v>
      </c>
      <c r="J68" s="6">
        <v>2</v>
      </c>
      <c r="K68" s="6">
        <v>2</v>
      </c>
      <c r="L68" s="24">
        <v>3</v>
      </c>
    </row>
    <row r="69" spans="1:12" s="4" customFormat="1" ht="12.75">
      <c r="A69" s="25" t="s">
        <v>86</v>
      </c>
      <c r="B69" s="74" t="s">
        <v>122</v>
      </c>
      <c r="C69" s="9">
        <v>2</v>
      </c>
      <c r="D69" s="9">
        <v>4</v>
      </c>
      <c r="E69" s="88" t="s">
        <v>69</v>
      </c>
      <c r="F69" s="9" t="s">
        <v>15</v>
      </c>
      <c r="G69" s="1">
        <v>2</v>
      </c>
      <c r="H69" s="1">
        <v>0</v>
      </c>
      <c r="I69" s="1">
        <v>0</v>
      </c>
      <c r="J69" s="18">
        <v>2</v>
      </c>
      <c r="K69" s="6">
        <v>2</v>
      </c>
      <c r="L69" s="24">
        <v>3</v>
      </c>
    </row>
    <row r="70" spans="1:12" s="4" customFormat="1" ht="12.75">
      <c r="A70" s="25" t="s">
        <v>124</v>
      </c>
      <c r="B70" s="74" t="s">
        <v>106</v>
      </c>
      <c r="C70" s="6">
        <v>2</v>
      </c>
      <c r="D70" s="6">
        <v>4</v>
      </c>
      <c r="E70" s="88" t="s">
        <v>75</v>
      </c>
      <c r="F70" s="9" t="s">
        <v>15</v>
      </c>
      <c r="G70" s="6">
        <v>3</v>
      </c>
      <c r="H70" s="6">
        <v>0</v>
      </c>
      <c r="I70" s="6">
        <v>0</v>
      </c>
      <c r="J70" s="6">
        <v>3</v>
      </c>
      <c r="K70" s="6">
        <v>3</v>
      </c>
      <c r="L70" s="24">
        <v>3</v>
      </c>
    </row>
    <row r="71" spans="1:12" s="4" customFormat="1" ht="12.75">
      <c r="A71" s="25" t="s">
        <v>102</v>
      </c>
      <c r="B71" s="74" t="s">
        <v>107</v>
      </c>
      <c r="C71" s="9">
        <v>2</v>
      </c>
      <c r="D71" s="9">
        <v>4</v>
      </c>
      <c r="E71" s="88" t="s">
        <v>70</v>
      </c>
      <c r="F71" s="52" t="s">
        <v>15</v>
      </c>
      <c r="G71" s="52">
        <v>2</v>
      </c>
      <c r="H71" s="52">
        <v>0</v>
      </c>
      <c r="I71" s="52">
        <v>0</v>
      </c>
      <c r="J71" s="52">
        <v>2</v>
      </c>
      <c r="K71" s="52">
        <v>2</v>
      </c>
      <c r="L71" s="91">
        <v>3</v>
      </c>
    </row>
    <row r="72" spans="1:12" s="4" customFormat="1" ht="25.5">
      <c r="A72" s="106" t="s">
        <v>39</v>
      </c>
      <c r="B72" s="120" t="s">
        <v>150</v>
      </c>
      <c r="C72" s="100">
        <v>2</v>
      </c>
      <c r="D72" s="100">
        <v>4</v>
      </c>
      <c r="E72" s="105" t="s">
        <v>141</v>
      </c>
      <c r="F72" s="100" t="s">
        <v>15</v>
      </c>
      <c r="G72" s="100">
        <v>2</v>
      </c>
      <c r="H72" s="100">
        <v>0</v>
      </c>
      <c r="I72" s="100">
        <v>0</v>
      </c>
      <c r="J72" s="100">
        <v>2</v>
      </c>
      <c r="K72" s="100">
        <v>2</v>
      </c>
      <c r="L72" s="99">
        <v>3</v>
      </c>
    </row>
    <row r="73" spans="1:12" s="4" customFormat="1" ht="13.5" thickBot="1">
      <c r="A73" s="94"/>
      <c r="B73" s="95"/>
      <c r="C73" s="52"/>
      <c r="D73" s="52"/>
      <c r="E73" s="102" t="s">
        <v>135</v>
      </c>
      <c r="F73" s="103" t="s">
        <v>15</v>
      </c>
      <c r="G73" s="14"/>
      <c r="H73" s="14"/>
      <c r="I73" s="14"/>
      <c r="J73" s="14"/>
      <c r="K73" s="14"/>
      <c r="L73" s="104"/>
    </row>
    <row r="74" spans="1:12" ht="13.5" thickBot="1">
      <c r="A74" s="34"/>
      <c r="B74" s="27"/>
      <c r="C74" s="10"/>
      <c r="D74" s="10"/>
      <c r="E74" s="78"/>
      <c r="F74" s="10"/>
      <c r="G74" s="11">
        <v>5</v>
      </c>
      <c r="H74" s="11">
        <v>5</v>
      </c>
      <c r="I74" s="11">
        <v>0</v>
      </c>
      <c r="J74" s="11">
        <v>10</v>
      </c>
      <c r="K74" s="11">
        <v>10</v>
      </c>
      <c r="L74" s="12">
        <v>15</v>
      </c>
    </row>
    <row r="75" spans="1:12" ht="13.5" thickBot="1">
      <c r="A75" s="35"/>
      <c r="B75" s="36"/>
      <c r="C75" s="14"/>
      <c r="D75" s="14"/>
      <c r="E75" s="37" t="s">
        <v>14</v>
      </c>
      <c r="F75" s="7"/>
      <c r="G75" s="7">
        <v>25</v>
      </c>
      <c r="H75" s="7">
        <v>9</v>
      </c>
      <c r="I75" s="7">
        <v>0</v>
      </c>
      <c r="J75" s="7">
        <v>24</v>
      </c>
      <c r="K75" s="7">
        <v>22</v>
      </c>
      <c r="L75" s="8">
        <v>30</v>
      </c>
    </row>
    <row r="76" spans="1:12" ht="12.75">
      <c r="A76" s="92" t="s">
        <v>17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</row>
    <row r="77" spans="1:6" ht="12.75">
      <c r="A77" s="122" t="s">
        <v>18</v>
      </c>
      <c r="B77" s="123"/>
      <c r="C77" s="44"/>
      <c r="D77" s="123" t="s">
        <v>33</v>
      </c>
      <c r="E77" s="123"/>
      <c r="F77" s="45" t="s">
        <v>19</v>
      </c>
    </row>
    <row r="78" spans="1:6" ht="12.75">
      <c r="A78" s="47" t="s">
        <v>20</v>
      </c>
      <c r="B78" s="48" t="s">
        <v>21</v>
      </c>
      <c r="D78" s="46">
        <f>-E83</f>
        <v>0</v>
      </c>
      <c r="E78" s="44" t="s">
        <v>22</v>
      </c>
      <c r="F78" s="46">
        <v>30</v>
      </c>
    </row>
    <row r="79" spans="1:6" ht="12.75">
      <c r="A79" s="47" t="s">
        <v>23</v>
      </c>
      <c r="B79" s="48" t="s">
        <v>21</v>
      </c>
      <c r="D79" s="46">
        <v>0</v>
      </c>
      <c r="E79" s="48" t="s">
        <v>22</v>
      </c>
      <c r="F79" s="46">
        <v>30</v>
      </c>
    </row>
    <row r="80" spans="1:13" s="4" customFormat="1" ht="12.75">
      <c r="A80" s="47" t="s">
        <v>24</v>
      </c>
      <c r="B80" s="48" t="s">
        <v>21</v>
      </c>
      <c r="C80" s="46"/>
      <c r="D80" s="46">
        <v>15</v>
      </c>
      <c r="E80" s="48" t="s">
        <v>22</v>
      </c>
      <c r="F80" s="46">
        <v>30</v>
      </c>
      <c r="G80" s="46"/>
      <c r="H80" s="46"/>
      <c r="I80" s="46"/>
      <c r="J80" s="46"/>
      <c r="K80" s="46"/>
      <c r="L80" s="46"/>
      <c r="M80"/>
    </row>
    <row r="81" spans="1:6" ht="12.75">
      <c r="A81" s="47" t="s">
        <v>25</v>
      </c>
      <c r="B81" s="48" t="s">
        <v>21</v>
      </c>
      <c r="D81" s="46">
        <v>15</v>
      </c>
      <c r="E81" s="48" t="s">
        <v>22</v>
      </c>
      <c r="F81" s="46">
        <v>30</v>
      </c>
    </row>
    <row r="82" spans="1:4" ht="12.75">
      <c r="A82" s="49" t="s">
        <v>26</v>
      </c>
      <c r="B82" s="50"/>
      <c r="C82" s="50"/>
      <c r="D82" s="50"/>
    </row>
    <row r="83" spans="1:10" ht="12.75">
      <c r="A83" s="92" t="s">
        <v>78</v>
      </c>
      <c r="B83" s="92"/>
      <c r="C83" s="92"/>
      <c r="D83" s="92"/>
      <c r="E83" s="92"/>
      <c r="F83" s="92"/>
      <c r="G83" s="92"/>
      <c r="H83" s="92"/>
      <c r="I83" s="92"/>
      <c r="J83" s="92"/>
    </row>
    <row r="84" spans="1:6" ht="13.5" customHeight="1">
      <c r="A84" s="92"/>
      <c r="B84" s="92"/>
      <c r="C84" s="92"/>
      <c r="D84" s="92"/>
      <c r="E84" s="92"/>
      <c r="F84" s="92"/>
    </row>
    <row r="85" ht="12.75">
      <c r="A85" s="93"/>
    </row>
    <row r="86" ht="12.75">
      <c r="K86" s="46" t="s">
        <v>27</v>
      </c>
    </row>
  </sheetData>
  <sheetProtection/>
  <mergeCells count="8">
    <mergeCell ref="A77:B77"/>
    <mergeCell ref="D77:E77"/>
    <mergeCell ref="A1:L1"/>
    <mergeCell ref="A2:L2"/>
    <mergeCell ref="A5:B5"/>
    <mergeCell ref="A3:L3"/>
    <mergeCell ref="A53:B53"/>
    <mergeCell ref="A4:L4"/>
  </mergeCells>
  <printOptions/>
  <pageMargins left="1.45" right="0.7480314960629921" top="0.07" bottom="0" header="0" footer="0.03937007874015748"/>
  <pageSetup fitToHeight="1" fitToWidth="1" horizontalDpi="1200" verticalDpi="12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BilgiIslem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Mugla Üniversitesi</dc:creator>
  <cp:keywords/>
  <dc:description/>
  <cp:lastModifiedBy>hakan</cp:lastModifiedBy>
  <cp:lastPrinted>2015-04-10T06:55:00Z</cp:lastPrinted>
  <dcterms:created xsi:type="dcterms:W3CDTF">2011-06-30T13:47:07Z</dcterms:created>
  <dcterms:modified xsi:type="dcterms:W3CDTF">2017-01-13T07:49:52Z</dcterms:modified>
  <cp:category/>
  <cp:version/>
  <cp:contentType/>
  <cp:contentStatus/>
</cp:coreProperties>
</file>